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50" windowHeight="8835" activeTab="0"/>
  </bookViews>
  <sheets>
    <sheet name="Движимое" sheetId="1" r:id="rId1"/>
    <sheet name="Автомобили" sheetId="2" r:id="rId2"/>
  </sheets>
  <definedNames>
    <definedName name="_xlnm.Print_Area" localSheetId="1">'Автомобили'!$A$1:$U$16</definedName>
    <definedName name="_xlnm.Print_Area" localSheetId="0">'Движимое'!$A$1:$P$39</definedName>
  </definedNames>
  <calcPr fullCalcOnLoad="1" refMode="R1C1"/>
</workbook>
</file>

<file path=xl/sharedStrings.xml><?xml version="1.0" encoding="utf-8"?>
<sst xmlns="http://schemas.openxmlformats.org/spreadsheetml/2006/main" count="114" uniqueCount="67">
  <si>
    <t>Автомобильный транспорт</t>
  </si>
  <si>
    <t>Итого</t>
  </si>
  <si>
    <t>износ</t>
  </si>
  <si>
    <t>Передаточный акт в оперативное управление №1 от 16.02.2012г.</t>
  </si>
  <si>
    <t>Городское поселение "Борзинское" муниципального района "Борзинский район"</t>
  </si>
  <si>
    <t>База №1 г. Борзя, ул. Пушкина, 45</t>
  </si>
  <si>
    <t>№п/п</t>
  </si>
  <si>
    <t>наименовение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</si>
  <si>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</si>
  <si>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</si>
  <si>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</si>
  <si>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правообладетеле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</si>
  <si>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</si>
  <si>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 xml:space="preserve"> в отношении акций, включаются сведения о:</t>
  </si>
  <si>
    <t>в отношении долей (вкладов) в уставных (складочных) капиталах хозяйственных обществ и товариществ, включаются сведкения о:</t>
  </si>
  <si>
    <t>балансовая</t>
  </si>
  <si>
    <t>остаточная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</si>
  <si>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</si>
  <si>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принадлежащенй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</si>
  <si>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</si>
  <si>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основной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</si>
  <si>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уставном(складочном) капитале в процентах</t>
  </si>
  <si>
    <t>сейф  взломостойкий</t>
  </si>
  <si>
    <t>компьютер в сборе, Philips</t>
  </si>
  <si>
    <t>компьютер в сборе, Acer</t>
  </si>
  <si>
    <t>видеокамера, GZ-MG 21E</t>
  </si>
  <si>
    <t>сейф  огнестойкий</t>
  </si>
  <si>
    <t>компьютер, марка Титан</t>
  </si>
  <si>
    <t>кассовый аппарат, марка ККМ ОКА-102К, 2007</t>
  </si>
  <si>
    <t>двигатель на автомобиль, номер 4062-1000400-70, 2013г.</t>
  </si>
  <si>
    <t>системный блок, 2013</t>
  </si>
  <si>
    <t>огнетушители, 10 шт, 2013</t>
  </si>
  <si>
    <t>пила маятниковая,1 шт.,1972</t>
  </si>
  <si>
    <t>токарный станок, 1 шт, 1980</t>
  </si>
  <si>
    <t>Кассовый Аппарат ККМ ОКА-102.04К, поступивший в 2015 году за счет субсидий</t>
  </si>
  <si>
    <t>Дорожное оборудование для проведения ямочных работ-фрез, 2015 года постановки на учет, за счет средств приносящих доход</t>
  </si>
  <si>
    <t>Пресс, 2009 года ввода в эксплуатацию</t>
  </si>
  <si>
    <t>Энергогенератор, 2014 года ввода в эксплуатацию</t>
  </si>
  <si>
    <t>Системный блок Asus H61M-R, 2015 года ввода в эксплуатацию за счет субсидии</t>
  </si>
  <si>
    <t>автомобиль, ГАЗ-53-14-04, спец.машина, мусоровоз, гос.номер Е226ТТ75, шасси №б/н, двигатель №5311256923, номер паспорта75МТ142987 цвет голубой, 1986 г.ввода в экспл.</t>
  </si>
  <si>
    <t>ЗИЛ ММЗ № 35-19, гос номер 202, шасси №2299665, двигатель №554,899244, год ввода в эксплуатацию 1984</t>
  </si>
  <si>
    <t>трактор, Б10М0112-ЕН, гос.номер 42-64 ЕХ, шасси №41544, двигатель №29607, цвет желтый, номер паспорта ВЕ431305, год ввода в эксплуатацию 2008</t>
  </si>
  <si>
    <t>автомобиль, ГАЗ53 А, телевышка, гос.номерЕ226Ка75. шасси б/н, двигатель №51100А71008480, цвет голубой, год ввода в эксплуатацию 1989, номер паспорта 75МН297056</t>
  </si>
  <si>
    <t>автомобиль, КАМАЗ-5511, грузовой самосвал, гос.номер А648ТС, шасси №139675, двигатель 7402145, цвет голубой, год ввода в эксплуатацию 1983, номер паспорта 75КС179669</t>
  </si>
  <si>
    <t>автомобиль, АВВ-3,6-53-19, спецмашина водовоз, гос.номер М547ЕТ, шасси №1388242, двигатель№511104098, свид-во о регистрации 7514№689189 от 05.11.2013, год ввода в эксплуатацию 1992, номер паспорта 75КК741999</t>
  </si>
  <si>
    <t>автомобиль, КО-440-2, мусоровоз боковой, гос номер В426ХО, шасси№33090070922761, двигатель 3Д2457Е2233497, цвет белый, год ввода в эксплуатацию2007, номер паспорта ММ874658</t>
  </si>
  <si>
    <t>автомобиль, КО-440-2, мусоровоз, гос номер Е930ВН, шасси№ХТС 651153А1179247, двигатель 740620А2555382, цвет оранжевый, год ввода в эксплуатацию2010, номер паспорта 52МХ047595</t>
  </si>
  <si>
    <t>трактор, Беларусь 82.57, гос.номер 51-03 ЕН, шасси №8107732, двигатель-243 №610111, год ввода в эксплуаитацию 2004, номер паспорта ТВ026247</t>
  </si>
  <si>
    <t>Передано в оперативное управление в 2015 году</t>
  </si>
  <si>
    <t>двигатель на а/м КАМАЗ 5511, 2015 года принятия на учет за счет субсидии</t>
  </si>
  <si>
    <t>Автомобиль УАЗ СБА-1915, 2010 года ввода в эксплуатацию</t>
  </si>
  <si>
    <t>автомобиль, погрузчик LW 300F, серийный номер 1300f0123573, 2013 года ввода в эксплуатацию</t>
  </si>
  <si>
    <t xml:space="preserve">Котел отопления, </t>
  </si>
  <si>
    <t>Контрольно-кассовая машина "Меркурий-115Ф"</t>
  </si>
  <si>
    <t>Приобретение в 2017 г.</t>
  </si>
  <si>
    <t>Сварочный аппарат</t>
  </si>
  <si>
    <t>Администрация городского поселения "Борзинское"</t>
  </si>
  <si>
    <t>Раздел 2</t>
  </si>
  <si>
    <t>Ограждение территории (ограда из бетонных плит), литер К, инвениарный № 284, кадастровый № 284/11/К/79, г.Борзя,, ул.Пушкина, 45, 146,1 м.п.</t>
  </si>
  <si>
    <t>пандус телескопический 2-х секционный</t>
  </si>
  <si>
    <t>MR 207-10</t>
  </si>
  <si>
    <t>г.Борзя, ул.Дзержинского, 43 а</t>
  </si>
  <si>
    <t>Распоряжение №38-р от 05.02.2015г.</t>
  </si>
  <si>
    <t>Городское поселение "Борзинское"</t>
  </si>
  <si>
    <t>передано из Олимпа Распоряжение 408-р от 30.12.2016</t>
  </si>
  <si>
    <t>Реестр муниципального имущества городского поселения "Борзинсоке"   МБУ "Благоустройство"</t>
  </si>
  <si>
    <t>Сведения о муниципальном движимом имуществе по состоянию на 01.01.2018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</si>
</sst>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/>
    </xf>
    <xf numFmtId="0" fontId="10" fillId="33" borderId="10" xfId="0" applyFont="1" applyFill="1" applyBorder="1" applyAlignment="1">
      <alignment horizontal="right" vertical="top" wrapText="1"/>
    </xf>
    <xf numFmtId="2" fontId="10" fillId="33" borderId="12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5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14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wrapText="1"/>
    </xf>
    <xf numFmtId="0" fontId="8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6" fillId="33" borderId="10" xfId="0" applyFont="1" applyFill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5" xfId="0" applyFont="1" applyFill="1" applyBorder="1" applyAlignment="1">
      <alignment wrapText="1"/>
    </xf>
    <xf numFmtId="0" fontId="10" fillId="33" borderId="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2" fontId="1" fillId="33" borderId="1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7" fillId="33" borderId="10" xfId="0" applyFont="1" applyFill="1" applyBorder="1" applyAlignment="1">
      <alignment wrapText="1"/>
    </xf>
    <xf numFmtId="2" fontId="17" fillId="33" borderId="10" xfId="0" applyNumberFormat="1" applyFont="1" applyFill="1" applyBorder="1" applyAlignment="1">
      <alignment/>
    </xf>
    <xf numFmtId="14" fontId="0" fillId="33" borderId="10" xfId="0" applyNumberForma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10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33" borderId="0" xfId="0" applyFill="1" applyBorder="1" applyAlignment="1">
      <alignment horizontal="center" wrapText="1"/>
    </xf>
    <xf numFmtId="0" fontId="2" fillId="34" borderId="17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6" fillId="33" borderId="11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7" fillId="0" borderId="22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6" fillId="33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0" borderId="23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SheetLayoutView="100" zoomScalePageLayoutView="0" workbookViewId="0" topLeftCell="A1">
      <selection activeCell="B38" sqref="B38:I40"/>
    </sheetView>
  </sheetViews>
  <sheetFormatPr defaultColWidth="9.00390625" defaultRowHeight="12.75"/>
  <cols>
    <col min="1" max="1" width="4.625" style="0" customWidth="1"/>
    <col min="2" max="2" width="18.25390625" style="0" customWidth="1"/>
    <col min="3" max="3" width="11.375" style="0" customWidth="1"/>
    <col min="4" max="4" width="11.25390625" style="0" customWidth="1"/>
    <col min="5" max="5" width="11.375" style="0" customWidth="1"/>
    <col min="6" max="6" width="11.00390625" style="0" customWidth="1"/>
    <col min="7" max="7" width="11.75390625" style="0" customWidth="1"/>
    <col min="8" max="8" width="15.125" style="0" customWidth="1"/>
    <col min="10" max="10" width="10.75390625" style="0" customWidth="1"/>
    <col min="11" max="11" width="12.375" style="0" customWidth="1"/>
    <col min="12" max="12" width="12.625" style="0" customWidth="1"/>
    <col min="14" max="14" width="12.625" style="0" customWidth="1"/>
    <col min="15" max="15" width="13.125" style="0" customWidth="1"/>
    <col min="16" max="16" width="12.875" style="0" customWidth="1"/>
  </cols>
  <sheetData>
    <row r="1" spans="1:16" ht="18.75">
      <c r="A1" s="74" t="s">
        <v>56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60"/>
      <c r="O1" s="13"/>
      <c r="P1" s="13"/>
    </row>
    <row r="2" spans="1:16" ht="18.75">
      <c r="A2" s="61"/>
      <c r="B2" s="62"/>
      <c r="C2" s="82" t="s">
        <v>65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13"/>
      <c r="P2" s="13"/>
    </row>
    <row r="3" spans="1:16" ht="18.75">
      <c r="A3" s="62"/>
      <c r="B3" s="62"/>
      <c r="C3" s="62"/>
      <c r="D3" s="62"/>
      <c r="E3" s="62"/>
      <c r="F3" s="62"/>
      <c r="G3" s="63" t="s">
        <v>57</v>
      </c>
      <c r="H3" s="62"/>
      <c r="I3" s="62"/>
      <c r="J3" s="62"/>
      <c r="K3" s="62"/>
      <c r="L3" s="62"/>
      <c r="M3" s="62"/>
      <c r="N3" s="60"/>
      <c r="O3" s="13"/>
      <c r="P3" s="13"/>
    </row>
    <row r="4" spans="1:16" s="2" customFormat="1" ht="19.5" thickBot="1">
      <c r="A4" s="81" t="s">
        <v>66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7"/>
      <c r="M4" s="7"/>
      <c r="N4" s="7"/>
      <c r="O4" s="7"/>
      <c r="P4" s="7"/>
    </row>
    <row r="5" spans="1:14" ht="72" customHeight="1">
      <c r="A5" s="67" t="s">
        <v>6</v>
      </c>
      <c r="B5" s="69" t="s">
        <v>7</v>
      </c>
      <c r="C5" s="71" t="s">
        <v>8</v>
      </c>
      <c r="D5" s="71"/>
      <c r="E5" s="72"/>
      <c r="F5" s="69" t="s">
        <v>9</v>
      </c>
      <c r="G5" s="69" t="s">
        <v>10</v>
      </c>
      <c r="H5" s="69" t="s">
        <v>11</v>
      </c>
      <c r="I5" s="69" t="s">
        <v>12</v>
      </c>
      <c r="J5" s="76" t="s">
        <v>13</v>
      </c>
      <c r="K5" s="77"/>
      <c r="L5" s="78"/>
      <c r="M5" s="79" t="s">
        <v>14</v>
      </c>
      <c r="N5" s="80"/>
    </row>
    <row r="6" spans="1:14" ht="198" customHeight="1">
      <c r="A6" s="68"/>
      <c r="B6" s="70"/>
      <c r="C6" s="27" t="s">
        <v>15</v>
      </c>
      <c r="D6" s="27" t="s">
        <v>2</v>
      </c>
      <c r="E6" s="27" t="s">
        <v>16</v>
      </c>
      <c r="F6" s="70"/>
      <c r="G6" s="70"/>
      <c r="H6" s="70"/>
      <c r="I6" s="73"/>
      <c r="J6" s="28" t="s">
        <v>17</v>
      </c>
      <c r="K6" s="29" t="s">
        <v>18</v>
      </c>
      <c r="L6" s="28" t="s">
        <v>19</v>
      </c>
      <c r="M6" s="28" t="s">
        <v>20</v>
      </c>
      <c r="N6" s="30" t="s">
        <v>21</v>
      </c>
    </row>
    <row r="7" spans="1:14" ht="14.25" customHeight="1">
      <c r="A7" s="64" t="s">
        <v>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</row>
    <row r="8" spans="1:14" s="40" customFormat="1" ht="105" customHeight="1">
      <c r="A8" s="17">
        <v>1</v>
      </c>
      <c r="B8" s="18" t="s">
        <v>35</v>
      </c>
      <c r="C8" s="17">
        <v>50000</v>
      </c>
      <c r="D8" s="17">
        <v>14881</v>
      </c>
      <c r="E8" s="17">
        <v>35119</v>
      </c>
      <c r="F8" s="17">
        <v>2015</v>
      </c>
      <c r="G8" s="33"/>
      <c r="H8" s="5" t="s">
        <v>4</v>
      </c>
      <c r="I8" s="17"/>
      <c r="J8" s="31"/>
      <c r="K8" s="31"/>
      <c r="L8" s="31"/>
      <c r="M8" s="31"/>
      <c r="N8" s="31"/>
    </row>
    <row r="9" spans="1:14" s="40" customFormat="1" ht="101.25" customHeight="1">
      <c r="A9" s="17">
        <v>2</v>
      </c>
      <c r="B9" s="18" t="s">
        <v>52</v>
      </c>
      <c r="C9" s="17">
        <v>98000</v>
      </c>
      <c r="D9" s="17">
        <v>14649.08</v>
      </c>
      <c r="E9" s="17">
        <v>83350.92</v>
      </c>
      <c r="F9" s="17">
        <v>2015</v>
      </c>
      <c r="G9" s="33"/>
      <c r="H9" s="5" t="s">
        <v>4</v>
      </c>
      <c r="I9" s="17"/>
      <c r="J9" s="31"/>
      <c r="K9" s="31"/>
      <c r="L9" s="41"/>
      <c r="M9" s="41"/>
      <c r="N9" s="31"/>
    </row>
    <row r="10" spans="1:14" s="40" customFormat="1" ht="99" customHeight="1">
      <c r="A10" s="17">
        <v>3</v>
      </c>
      <c r="B10" s="5" t="s">
        <v>32</v>
      </c>
      <c r="C10" s="17">
        <v>42765.36</v>
      </c>
      <c r="D10" s="17">
        <v>42765.36</v>
      </c>
      <c r="E10" s="17">
        <v>0</v>
      </c>
      <c r="F10" s="17">
        <v>2009</v>
      </c>
      <c r="G10" s="5" t="s">
        <v>3</v>
      </c>
      <c r="H10" s="5" t="s">
        <v>4</v>
      </c>
      <c r="I10" s="17"/>
      <c r="J10" s="31"/>
      <c r="K10" s="31"/>
      <c r="L10" s="31"/>
      <c r="M10" s="31"/>
      <c r="N10" s="31"/>
    </row>
    <row r="11" spans="1:14" s="40" customFormat="1" ht="96" customHeight="1">
      <c r="A11" s="17">
        <v>4</v>
      </c>
      <c r="B11" s="5" t="s">
        <v>25</v>
      </c>
      <c r="C11" s="42">
        <v>17300</v>
      </c>
      <c r="D11" s="42">
        <v>17300</v>
      </c>
      <c r="E11" s="42">
        <v>0</v>
      </c>
      <c r="F11" s="43">
        <v>2007</v>
      </c>
      <c r="G11" s="5" t="s">
        <v>3</v>
      </c>
      <c r="H11" s="5" t="s">
        <v>4</v>
      </c>
      <c r="I11" s="5"/>
      <c r="J11" s="44"/>
      <c r="K11" s="44"/>
      <c r="L11" s="44"/>
      <c r="M11" s="44"/>
      <c r="N11" s="44"/>
    </row>
    <row r="12" spans="1:14" s="40" customFormat="1" ht="97.5" customHeight="1">
      <c r="A12" s="17">
        <v>5</v>
      </c>
      <c r="B12" s="18" t="s">
        <v>36</v>
      </c>
      <c r="C12" s="45">
        <v>0.5</v>
      </c>
      <c r="D12" s="45">
        <v>0.5</v>
      </c>
      <c r="E12" s="17">
        <v>0</v>
      </c>
      <c r="F12" s="17">
        <v>2009</v>
      </c>
      <c r="G12" s="33"/>
      <c r="H12" s="5" t="s">
        <v>4</v>
      </c>
      <c r="I12" s="17"/>
      <c r="J12" s="31"/>
      <c r="K12" s="31"/>
      <c r="L12" s="41"/>
      <c r="M12" s="41"/>
      <c r="N12" s="31"/>
    </row>
    <row r="13" spans="1:14" s="40" customFormat="1" ht="101.25" customHeight="1">
      <c r="A13" s="17">
        <v>6</v>
      </c>
      <c r="B13" s="5" t="s">
        <v>28</v>
      </c>
      <c r="C13" s="5">
        <v>16500</v>
      </c>
      <c r="D13" s="5">
        <v>16153.8</v>
      </c>
      <c r="E13" s="5">
        <v>346.2</v>
      </c>
      <c r="F13" s="5">
        <v>2008</v>
      </c>
      <c r="G13" s="5" t="s">
        <v>3</v>
      </c>
      <c r="H13" s="5" t="s">
        <v>4</v>
      </c>
      <c r="I13" s="5"/>
      <c r="J13" s="44"/>
      <c r="K13" s="44"/>
      <c r="L13" s="44"/>
      <c r="M13" s="44"/>
      <c r="N13" s="44"/>
    </row>
    <row r="14" spans="1:14" s="40" customFormat="1" ht="96.75" customHeight="1">
      <c r="A14" s="17">
        <v>7</v>
      </c>
      <c r="B14" s="5" t="s">
        <v>23</v>
      </c>
      <c r="C14" s="5">
        <v>22355.95</v>
      </c>
      <c r="D14" s="5">
        <v>22355.95</v>
      </c>
      <c r="E14" s="42">
        <v>0</v>
      </c>
      <c r="F14" s="5">
        <v>2006</v>
      </c>
      <c r="G14" s="5" t="s">
        <v>3</v>
      </c>
      <c r="H14" s="5" t="s">
        <v>4</v>
      </c>
      <c r="I14" s="5"/>
      <c r="J14" s="44"/>
      <c r="K14" s="44"/>
      <c r="L14" s="44"/>
      <c r="M14" s="44"/>
      <c r="N14" s="44"/>
    </row>
    <row r="15" spans="1:14" s="40" customFormat="1" ht="102" customHeight="1">
      <c r="A15" s="17">
        <v>8</v>
      </c>
      <c r="B15" s="5" t="s">
        <v>24</v>
      </c>
      <c r="C15" s="5">
        <v>25441.85</v>
      </c>
      <c r="D15" s="5">
        <v>25441.85</v>
      </c>
      <c r="E15" s="42">
        <v>0</v>
      </c>
      <c r="F15" s="5">
        <v>2006</v>
      </c>
      <c r="G15" s="5" t="s">
        <v>3</v>
      </c>
      <c r="H15" s="5" t="s">
        <v>4</v>
      </c>
      <c r="I15" s="5"/>
      <c r="J15" s="44"/>
      <c r="K15" s="44"/>
      <c r="L15" s="44"/>
      <c r="M15" s="44"/>
      <c r="N15" s="44"/>
    </row>
    <row r="16" spans="1:14" s="40" customFormat="1" ht="108.75" customHeight="1">
      <c r="A16" s="17">
        <v>9</v>
      </c>
      <c r="B16" s="5" t="s">
        <v>27</v>
      </c>
      <c r="C16" s="42">
        <v>30686.24</v>
      </c>
      <c r="D16" s="42">
        <v>30686.24</v>
      </c>
      <c r="E16" s="42">
        <v>0</v>
      </c>
      <c r="F16" s="5">
        <v>2006</v>
      </c>
      <c r="G16" s="5" t="s">
        <v>3</v>
      </c>
      <c r="H16" s="5" t="s">
        <v>4</v>
      </c>
      <c r="I16" s="5"/>
      <c r="J16" s="44"/>
      <c r="K16" s="44"/>
      <c r="L16" s="44"/>
      <c r="M16" s="44"/>
      <c r="N16" s="44"/>
    </row>
    <row r="17" spans="1:14" s="40" customFormat="1" ht="96.75" customHeight="1">
      <c r="A17" s="17">
        <v>10</v>
      </c>
      <c r="B17" s="5" t="s">
        <v>33</v>
      </c>
      <c r="C17" s="45">
        <v>167616</v>
      </c>
      <c r="D17" s="45">
        <v>124416</v>
      </c>
      <c r="E17" s="45">
        <v>43200</v>
      </c>
      <c r="F17" s="17">
        <v>2010</v>
      </c>
      <c r="G17" s="5" t="s">
        <v>3</v>
      </c>
      <c r="H17" s="5" t="s">
        <v>4</v>
      </c>
      <c r="I17" s="17"/>
      <c r="J17" s="31"/>
      <c r="K17" s="31"/>
      <c r="L17" s="31"/>
      <c r="M17" s="31"/>
      <c r="N17" s="31"/>
    </row>
    <row r="18" spans="1:14" s="40" customFormat="1" ht="95.25" customHeight="1">
      <c r="A18" s="17">
        <v>11</v>
      </c>
      <c r="B18" s="5" t="s">
        <v>26</v>
      </c>
      <c r="C18" s="42">
        <v>8763.5</v>
      </c>
      <c r="D18" s="42">
        <v>8763.5</v>
      </c>
      <c r="E18" s="42">
        <v>0</v>
      </c>
      <c r="F18" s="5">
        <v>2007</v>
      </c>
      <c r="G18" s="5" t="s">
        <v>3</v>
      </c>
      <c r="H18" s="5" t="s">
        <v>4</v>
      </c>
      <c r="I18" s="5"/>
      <c r="J18" s="44"/>
      <c r="K18" s="44"/>
      <c r="L18" s="44"/>
      <c r="M18" s="44"/>
      <c r="N18" s="44"/>
    </row>
    <row r="19" spans="1:14" s="40" customFormat="1" ht="101.25" customHeight="1">
      <c r="A19" s="17">
        <v>12</v>
      </c>
      <c r="B19" s="5" t="s">
        <v>22</v>
      </c>
      <c r="C19" s="42">
        <v>15082</v>
      </c>
      <c r="D19" s="42">
        <v>15082</v>
      </c>
      <c r="E19" s="42">
        <v>0</v>
      </c>
      <c r="F19" s="5"/>
      <c r="G19" s="5" t="s">
        <v>3</v>
      </c>
      <c r="H19" s="5" t="s">
        <v>4</v>
      </c>
      <c r="I19" s="5"/>
      <c r="J19" s="44"/>
      <c r="K19" s="44"/>
      <c r="L19" s="44"/>
      <c r="M19" s="44"/>
      <c r="N19" s="44"/>
    </row>
    <row r="20" spans="1:14" s="40" customFormat="1" ht="105" customHeight="1">
      <c r="A20" s="17">
        <v>13</v>
      </c>
      <c r="B20" s="18" t="s">
        <v>34</v>
      </c>
      <c r="C20" s="45">
        <v>13000</v>
      </c>
      <c r="D20" s="45">
        <v>13000</v>
      </c>
      <c r="E20" s="17">
        <v>0</v>
      </c>
      <c r="F20" s="17">
        <v>2015</v>
      </c>
      <c r="G20" s="33"/>
      <c r="H20" s="5" t="s">
        <v>4</v>
      </c>
      <c r="I20" s="17"/>
      <c r="J20" s="41"/>
      <c r="K20" s="41"/>
      <c r="L20" s="41"/>
      <c r="M20" s="41"/>
      <c r="N20" s="31"/>
    </row>
    <row r="21" spans="1:14" s="40" customFormat="1" ht="90.75" customHeight="1">
      <c r="A21" s="17">
        <v>14</v>
      </c>
      <c r="B21" s="18" t="s">
        <v>37</v>
      </c>
      <c r="C21" s="45">
        <v>25000</v>
      </c>
      <c r="D21" s="45">
        <v>25000</v>
      </c>
      <c r="E21" s="45">
        <v>0</v>
      </c>
      <c r="F21" s="17">
        <v>2014</v>
      </c>
      <c r="G21" s="33"/>
      <c r="H21" s="5" t="s">
        <v>4</v>
      </c>
      <c r="I21" s="17"/>
      <c r="J21" s="31"/>
      <c r="K21" s="31"/>
      <c r="L21" s="41"/>
      <c r="M21" s="41"/>
      <c r="N21" s="31"/>
    </row>
    <row r="22" spans="1:14" s="40" customFormat="1" ht="105" customHeight="1">
      <c r="A22" s="17">
        <v>15</v>
      </c>
      <c r="B22" s="5" t="s">
        <v>30</v>
      </c>
      <c r="C22" s="5">
        <v>11813</v>
      </c>
      <c r="D22" s="5">
        <v>11813</v>
      </c>
      <c r="E22" s="5">
        <v>0</v>
      </c>
      <c r="F22" s="5">
        <v>2013</v>
      </c>
      <c r="G22" s="5"/>
      <c r="H22" s="5" t="s">
        <v>4</v>
      </c>
      <c r="I22" s="5"/>
      <c r="J22" s="44"/>
      <c r="K22" s="44"/>
      <c r="L22" s="44"/>
      <c r="M22" s="44"/>
      <c r="N22" s="44"/>
    </row>
    <row r="23" spans="1:14" s="40" customFormat="1" ht="96.75" customHeight="1">
      <c r="A23" s="17">
        <v>16</v>
      </c>
      <c r="B23" s="5" t="s">
        <v>31</v>
      </c>
      <c r="C23" s="5">
        <v>50000</v>
      </c>
      <c r="D23" s="5">
        <v>50000</v>
      </c>
      <c r="E23" s="5">
        <v>0</v>
      </c>
      <c r="F23" s="5">
        <v>2015</v>
      </c>
      <c r="G23" s="5"/>
      <c r="H23" s="5" t="s">
        <v>4</v>
      </c>
      <c r="I23" s="5"/>
      <c r="J23" s="44"/>
      <c r="K23" s="44"/>
      <c r="L23" s="44"/>
      <c r="M23" s="44"/>
      <c r="N23" s="44"/>
    </row>
    <row r="24" spans="1:14" s="40" customFormat="1" ht="92.25" customHeight="1">
      <c r="A24" s="17">
        <v>17</v>
      </c>
      <c r="B24" s="18" t="s">
        <v>38</v>
      </c>
      <c r="C24" s="45">
        <v>17980</v>
      </c>
      <c r="D24" s="45">
        <v>17980</v>
      </c>
      <c r="E24" s="45">
        <v>0</v>
      </c>
      <c r="F24" s="17">
        <v>2015</v>
      </c>
      <c r="G24" s="33"/>
      <c r="H24" s="5" t="s">
        <v>4</v>
      </c>
      <c r="I24" s="5"/>
      <c r="J24" s="31"/>
      <c r="K24" s="31"/>
      <c r="L24" s="41"/>
      <c r="M24" s="41"/>
      <c r="N24" s="31"/>
    </row>
    <row r="25" spans="1:14" s="40" customFormat="1" ht="92.25" customHeight="1">
      <c r="A25" s="17">
        <v>18</v>
      </c>
      <c r="B25" s="18" t="s">
        <v>53</v>
      </c>
      <c r="C25" s="45">
        <v>20000</v>
      </c>
      <c r="D25" s="45">
        <v>20000</v>
      </c>
      <c r="E25" s="45">
        <v>0</v>
      </c>
      <c r="F25" s="17">
        <v>2017</v>
      </c>
      <c r="G25" s="33" t="s">
        <v>54</v>
      </c>
      <c r="H25" s="5"/>
      <c r="I25" s="5"/>
      <c r="J25" s="31"/>
      <c r="K25" s="31"/>
      <c r="L25" s="41"/>
      <c r="M25" s="41"/>
      <c r="N25" s="31"/>
    </row>
    <row r="26" spans="1:14" s="40" customFormat="1" ht="92.25" customHeight="1">
      <c r="A26" s="17">
        <v>19</v>
      </c>
      <c r="B26" s="18" t="s">
        <v>55</v>
      </c>
      <c r="C26" s="45">
        <v>8900</v>
      </c>
      <c r="D26" s="45">
        <v>8900</v>
      </c>
      <c r="E26" s="45">
        <v>0</v>
      </c>
      <c r="F26" s="17">
        <v>2017</v>
      </c>
      <c r="G26" s="33" t="s">
        <v>54</v>
      </c>
      <c r="H26" s="5"/>
      <c r="I26" s="5"/>
      <c r="J26" s="31"/>
      <c r="K26" s="31"/>
      <c r="L26" s="41"/>
      <c r="M26" s="41"/>
      <c r="N26" s="31"/>
    </row>
    <row r="27" spans="1:14" ht="165">
      <c r="A27" s="4">
        <v>3</v>
      </c>
      <c r="B27" s="54" t="s">
        <v>58</v>
      </c>
      <c r="C27" s="16">
        <v>131331</v>
      </c>
      <c r="D27" s="4">
        <v>131331</v>
      </c>
      <c r="E27" s="4">
        <v>0</v>
      </c>
      <c r="F27" s="15">
        <v>2002</v>
      </c>
      <c r="G27" s="4"/>
      <c r="H27" s="53" t="s">
        <v>4</v>
      </c>
      <c r="I27" s="4"/>
      <c r="J27" s="55"/>
      <c r="K27" s="6"/>
      <c r="L27" s="52">
        <v>40807</v>
      </c>
      <c r="M27" s="4"/>
      <c r="N27" s="53"/>
    </row>
    <row r="28" spans="1:14" s="47" customFormat="1" ht="14.25" customHeight="1">
      <c r="A28" s="32"/>
      <c r="B28" s="46" t="s">
        <v>1</v>
      </c>
      <c r="C28" s="46">
        <f>SUM(C8:C27)</f>
        <v>772535.3999999999</v>
      </c>
      <c r="D28" s="46">
        <f>SUM(D8:D27)</f>
        <v>610519.28</v>
      </c>
      <c r="E28" s="46">
        <f>SUM(E8:E27)</f>
        <v>162016.12</v>
      </c>
      <c r="F28" s="46"/>
      <c r="G28" s="46"/>
      <c r="H28" s="46"/>
      <c r="I28" s="46"/>
      <c r="J28" s="46"/>
      <c r="K28" s="46"/>
      <c r="L28" s="46"/>
      <c r="M28" s="46"/>
      <c r="N28" s="46"/>
    </row>
    <row r="29" spans="1:17" ht="60">
      <c r="A29" s="57">
        <v>60</v>
      </c>
      <c r="B29" s="58" t="s">
        <v>59</v>
      </c>
      <c r="C29" s="59">
        <v>1</v>
      </c>
      <c r="D29" s="58" t="s">
        <v>60</v>
      </c>
      <c r="E29" s="59">
        <v>2015</v>
      </c>
      <c r="F29" s="58" t="s">
        <v>61</v>
      </c>
      <c r="G29" s="59">
        <v>16400</v>
      </c>
      <c r="H29" s="58">
        <v>16400</v>
      </c>
      <c r="I29" s="58">
        <v>0</v>
      </c>
      <c r="J29" s="58" t="s">
        <v>62</v>
      </c>
      <c r="K29" s="58" t="s">
        <v>63</v>
      </c>
      <c r="L29" s="58" t="s">
        <v>64</v>
      </c>
      <c r="M29" s="58"/>
      <c r="N29" s="58"/>
      <c r="O29" s="58"/>
      <c r="P29" s="58"/>
      <c r="Q29" s="58"/>
    </row>
    <row r="32" ht="47.25" customHeight="1"/>
    <row r="35" ht="47.25" customHeight="1"/>
    <row r="38" ht="47.25" customHeight="1"/>
    <row r="39" ht="47.25" customHeight="1"/>
  </sheetData>
  <sheetProtection/>
  <mergeCells count="13">
    <mergeCell ref="A1:M1"/>
    <mergeCell ref="J5:L5"/>
    <mergeCell ref="M5:N5"/>
    <mergeCell ref="A4:K4"/>
    <mergeCell ref="C2:N2"/>
    <mergeCell ref="A7:N7"/>
    <mergeCell ref="A5:A6"/>
    <mergeCell ref="B5:B6"/>
    <mergeCell ref="C5:E5"/>
    <mergeCell ref="F5:F6"/>
    <mergeCell ref="G5:G6"/>
    <mergeCell ref="H5:H6"/>
    <mergeCell ref="I5:I6"/>
  </mergeCells>
  <printOptions/>
  <pageMargins left="0.4330708661417323" right="0.3937007874015748" top="0.2755905511811024" bottom="0.35433070866141736" header="0.275590551181102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SheetLayoutView="100" zoomScalePageLayoutView="0" workbookViewId="0" topLeftCell="A16">
      <selection activeCell="A17" sqref="A17:IV17"/>
    </sheetView>
  </sheetViews>
  <sheetFormatPr defaultColWidth="9.00390625" defaultRowHeight="12.75"/>
  <cols>
    <col min="1" max="1" width="5.00390625" style="0" customWidth="1"/>
    <col min="2" max="2" width="11.75390625" style="0" customWidth="1"/>
    <col min="3" max="3" width="15.125" style="0" customWidth="1"/>
    <col min="4" max="4" width="14.625" style="0" customWidth="1"/>
    <col min="5" max="5" width="14.125" style="0" customWidth="1"/>
    <col min="6" max="6" width="10.75390625" style="0" customWidth="1"/>
    <col min="7" max="7" width="10.375" style="0" customWidth="1"/>
    <col min="8" max="8" width="14.875" style="0" customWidth="1"/>
    <col min="10" max="10" width="13.00390625" style="0" customWidth="1"/>
    <col min="11" max="11" width="10.25390625" style="0" customWidth="1"/>
    <col min="12" max="12" width="13.125" style="0" customWidth="1"/>
    <col min="13" max="13" width="13.75390625" style="0" customWidth="1"/>
    <col min="16" max="16" width="14.375" style="0" customWidth="1"/>
    <col min="18" max="18" width="9.625" style="0" customWidth="1"/>
  </cols>
  <sheetData>
    <row r="1" spans="1:18" ht="18.75">
      <c r="A1" s="8"/>
      <c r="B1" s="9"/>
      <c r="C1" s="9"/>
      <c r="D1" s="9"/>
      <c r="E1" s="9"/>
      <c r="F1" s="9"/>
      <c r="G1" s="10"/>
      <c r="H1" s="10"/>
      <c r="I1" s="9"/>
      <c r="J1" s="11"/>
      <c r="K1" s="12"/>
      <c r="L1" s="9"/>
      <c r="M1" s="9"/>
      <c r="N1" s="13"/>
      <c r="O1" s="13"/>
      <c r="P1" s="13"/>
      <c r="Q1" s="13"/>
      <c r="R1" s="13"/>
    </row>
    <row r="2" spans="1:18" ht="18.75">
      <c r="A2" s="14"/>
      <c r="B2" s="9"/>
      <c r="C2" s="9"/>
      <c r="D2" s="9"/>
      <c r="E2" s="9"/>
      <c r="F2" s="9"/>
      <c r="G2" s="9"/>
      <c r="H2" s="9"/>
      <c r="I2" s="9"/>
      <c r="J2" s="9"/>
      <c r="K2" s="10"/>
      <c r="L2" s="13"/>
      <c r="M2" s="13"/>
      <c r="N2" s="13"/>
      <c r="O2" s="13"/>
      <c r="P2" s="13"/>
      <c r="Q2" s="13"/>
      <c r="R2" s="13"/>
    </row>
    <row r="3" spans="1:18" s="2" customFormat="1" ht="14.25">
      <c r="A3" s="83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56"/>
      <c r="O3" s="56"/>
      <c r="P3" s="56"/>
      <c r="Q3" s="56"/>
      <c r="R3" s="56"/>
    </row>
    <row r="4" spans="1:14" s="40" customFormat="1" ht="91.5" customHeight="1">
      <c r="A4" s="17">
        <v>1</v>
      </c>
      <c r="B4" s="5" t="s">
        <v>49</v>
      </c>
      <c r="C4" s="17">
        <v>98000</v>
      </c>
      <c r="D4" s="17">
        <v>22050.09</v>
      </c>
      <c r="E4" s="17">
        <v>75949.91</v>
      </c>
      <c r="F4" s="17">
        <v>2015</v>
      </c>
      <c r="G4" s="5"/>
      <c r="H4" s="5" t="s">
        <v>4</v>
      </c>
      <c r="I4" s="17"/>
      <c r="J4" s="17"/>
      <c r="K4" s="31"/>
      <c r="L4" s="31"/>
      <c r="M4" s="31"/>
      <c r="N4" s="31"/>
    </row>
    <row r="5" spans="1:18" s="3" customFormat="1" ht="91.5" customHeight="1">
      <c r="A5" s="17">
        <v>2</v>
      </c>
      <c r="B5" s="5" t="s">
        <v>29</v>
      </c>
      <c r="C5" s="5">
        <v>66500</v>
      </c>
      <c r="D5" s="5">
        <v>66500</v>
      </c>
      <c r="E5" s="5">
        <v>0</v>
      </c>
      <c r="F5" s="5">
        <v>2013</v>
      </c>
      <c r="G5" s="5"/>
      <c r="H5" s="5" t="s">
        <v>4</v>
      </c>
      <c r="I5" s="5"/>
      <c r="J5" s="44"/>
      <c r="K5" s="44"/>
      <c r="L5" s="44"/>
      <c r="M5" s="44"/>
      <c r="N5" s="44"/>
      <c r="O5" s="25"/>
      <c r="P5" s="25"/>
      <c r="Q5" s="25"/>
      <c r="R5" s="25"/>
    </row>
    <row r="6" spans="1:14" s="40" customFormat="1" ht="91.5" customHeight="1">
      <c r="A6" s="17">
        <v>3</v>
      </c>
      <c r="B6" s="5" t="s">
        <v>50</v>
      </c>
      <c r="C6" s="17">
        <v>74000</v>
      </c>
      <c r="D6" s="17">
        <v>74000</v>
      </c>
      <c r="E6" s="17">
        <v>0</v>
      </c>
      <c r="F6" s="17">
        <v>2010</v>
      </c>
      <c r="G6" s="5"/>
      <c r="H6" s="5" t="s">
        <v>4</v>
      </c>
      <c r="I6" s="17"/>
      <c r="J6" s="17"/>
      <c r="K6" s="31"/>
      <c r="L6" s="31"/>
      <c r="M6" s="31"/>
      <c r="N6" s="31"/>
    </row>
    <row r="7" spans="1:14" s="40" customFormat="1" ht="144.75" customHeight="1">
      <c r="A7" s="17">
        <v>4</v>
      </c>
      <c r="B7" s="5" t="s">
        <v>51</v>
      </c>
      <c r="C7" s="45">
        <v>1185822</v>
      </c>
      <c r="D7" s="17">
        <v>563265.45</v>
      </c>
      <c r="E7" s="17">
        <v>622556.55</v>
      </c>
      <c r="F7" s="17">
        <v>2013</v>
      </c>
      <c r="G7" s="5"/>
      <c r="H7" s="5" t="s">
        <v>4</v>
      </c>
      <c r="I7" s="17"/>
      <c r="J7" s="17"/>
      <c r="K7" s="31"/>
      <c r="L7" s="31"/>
      <c r="M7" s="31"/>
      <c r="N7" s="31"/>
    </row>
    <row r="8" spans="1:14" s="40" customFormat="1" ht="91.5" customHeight="1">
      <c r="A8" s="17">
        <v>5</v>
      </c>
      <c r="B8" s="5" t="s">
        <v>39</v>
      </c>
      <c r="C8" s="17">
        <v>66408</v>
      </c>
      <c r="D8" s="17">
        <v>66408</v>
      </c>
      <c r="E8" s="17">
        <v>0</v>
      </c>
      <c r="F8" s="17">
        <v>2009</v>
      </c>
      <c r="G8" s="5" t="s">
        <v>3</v>
      </c>
      <c r="H8" s="5" t="s">
        <v>4</v>
      </c>
      <c r="I8" s="17"/>
      <c r="J8" s="31"/>
      <c r="K8" s="48"/>
      <c r="L8" s="31"/>
      <c r="M8" s="31"/>
      <c r="N8" s="31"/>
    </row>
    <row r="9" spans="1:14" s="40" customFormat="1" ht="132.75" customHeight="1">
      <c r="A9" s="17">
        <v>6</v>
      </c>
      <c r="B9" s="5" t="s">
        <v>40</v>
      </c>
      <c r="C9" s="17">
        <v>71317</v>
      </c>
      <c r="D9" s="17">
        <v>71317</v>
      </c>
      <c r="E9" s="17">
        <v>0</v>
      </c>
      <c r="F9" s="17">
        <v>2009</v>
      </c>
      <c r="G9" s="5" t="s">
        <v>3</v>
      </c>
      <c r="H9" s="5" t="s">
        <v>4</v>
      </c>
      <c r="I9" s="17"/>
      <c r="J9" s="31"/>
      <c r="K9" s="48"/>
      <c r="L9" s="41"/>
      <c r="M9" s="41"/>
      <c r="N9" s="49"/>
    </row>
    <row r="10" spans="1:14" s="40" customFormat="1" ht="91.5" customHeight="1">
      <c r="A10" s="17">
        <v>7</v>
      </c>
      <c r="B10" s="5" t="s">
        <v>44</v>
      </c>
      <c r="C10" s="17">
        <v>12620</v>
      </c>
      <c r="D10" s="17">
        <v>12620</v>
      </c>
      <c r="E10" s="17">
        <v>0</v>
      </c>
      <c r="F10" s="17">
        <v>2006</v>
      </c>
      <c r="G10" s="5" t="s">
        <v>3</v>
      </c>
      <c r="H10" s="5" t="s">
        <v>4</v>
      </c>
      <c r="I10" s="17"/>
      <c r="J10" s="31"/>
      <c r="K10" s="48"/>
      <c r="L10" s="41"/>
      <c r="M10" s="41"/>
      <c r="N10" s="49"/>
    </row>
    <row r="11" spans="1:14" s="40" customFormat="1" ht="91.5" customHeight="1">
      <c r="A11" s="17">
        <v>8</v>
      </c>
      <c r="B11" s="5" t="s">
        <v>42</v>
      </c>
      <c r="C11" s="45">
        <v>29158.4</v>
      </c>
      <c r="D11" s="45">
        <v>29158.4</v>
      </c>
      <c r="E11" s="17">
        <v>0</v>
      </c>
      <c r="F11" s="17">
        <v>2006</v>
      </c>
      <c r="G11" s="5" t="s">
        <v>3</v>
      </c>
      <c r="H11" s="5" t="s">
        <v>4</v>
      </c>
      <c r="I11" s="17"/>
      <c r="J11" s="31"/>
      <c r="K11" s="48"/>
      <c r="L11" s="41"/>
      <c r="M11" s="41"/>
      <c r="N11" s="49"/>
    </row>
    <row r="12" spans="1:14" s="40" customFormat="1" ht="91.5" customHeight="1">
      <c r="A12" s="17">
        <v>9</v>
      </c>
      <c r="B12" s="5" t="s">
        <v>43</v>
      </c>
      <c r="C12" s="17">
        <v>355325.12</v>
      </c>
      <c r="D12" s="17">
        <v>355325.12</v>
      </c>
      <c r="E12" s="17">
        <v>0</v>
      </c>
      <c r="F12" s="17">
        <v>2006</v>
      </c>
      <c r="G12" s="5" t="s">
        <v>3</v>
      </c>
      <c r="H12" s="5" t="s">
        <v>4</v>
      </c>
      <c r="I12" s="17"/>
      <c r="J12" s="31"/>
      <c r="K12" s="48"/>
      <c r="L12" s="41"/>
      <c r="M12" s="41"/>
      <c r="N12" s="49"/>
    </row>
    <row r="13" spans="1:14" s="40" customFormat="1" ht="91.5" customHeight="1">
      <c r="A13" s="17">
        <v>10</v>
      </c>
      <c r="B13" s="5" t="s">
        <v>46</v>
      </c>
      <c r="C13" s="17">
        <v>1694915.25</v>
      </c>
      <c r="D13" s="45">
        <v>1694915.25</v>
      </c>
      <c r="E13" s="17">
        <v>0</v>
      </c>
      <c r="F13" s="17">
        <v>2010</v>
      </c>
      <c r="G13" s="5" t="s">
        <v>3</v>
      </c>
      <c r="H13" s="5" t="s">
        <v>4</v>
      </c>
      <c r="I13" s="17"/>
      <c r="J13" s="31"/>
      <c r="K13" s="48"/>
      <c r="L13" s="41"/>
      <c r="M13" s="41"/>
      <c r="N13" s="49"/>
    </row>
    <row r="14" spans="1:14" s="40" customFormat="1" ht="91.5" customHeight="1">
      <c r="A14" s="17">
        <v>11</v>
      </c>
      <c r="B14" s="5" t="s">
        <v>45</v>
      </c>
      <c r="C14" s="17">
        <v>724500</v>
      </c>
      <c r="D14" s="17">
        <v>724500</v>
      </c>
      <c r="E14" s="17">
        <v>0</v>
      </c>
      <c r="F14" s="17">
        <v>2006</v>
      </c>
      <c r="G14" s="5" t="s">
        <v>3</v>
      </c>
      <c r="H14" s="5" t="s">
        <v>4</v>
      </c>
      <c r="I14" s="17"/>
      <c r="J14" s="31"/>
      <c r="K14" s="48"/>
      <c r="L14" s="41"/>
      <c r="M14" s="41"/>
      <c r="N14" s="49"/>
    </row>
    <row r="15" spans="1:14" s="40" customFormat="1" ht="91.5" customHeight="1">
      <c r="A15" s="17">
        <v>12</v>
      </c>
      <c r="B15" s="5" t="s">
        <v>41</v>
      </c>
      <c r="C15" s="17">
        <v>3300000</v>
      </c>
      <c r="D15" s="17">
        <v>2657959.36</v>
      </c>
      <c r="E15" s="17">
        <v>642040.64</v>
      </c>
      <c r="F15" s="17">
        <v>2010</v>
      </c>
      <c r="G15" s="5" t="s">
        <v>3</v>
      </c>
      <c r="H15" s="5" t="s">
        <v>4</v>
      </c>
      <c r="I15" s="17"/>
      <c r="J15" s="31"/>
      <c r="K15" s="48"/>
      <c r="L15" s="41"/>
      <c r="M15" s="41"/>
      <c r="N15" s="49"/>
    </row>
    <row r="16" spans="1:14" s="40" customFormat="1" ht="91.5" customHeight="1">
      <c r="A16" s="17">
        <v>13</v>
      </c>
      <c r="B16" s="50" t="s">
        <v>47</v>
      </c>
      <c r="C16" s="51">
        <v>335959</v>
      </c>
      <c r="D16" s="51">
        <v>89590.12</v>
      </c>
      <c r="E16" s="45">
        <v>246368.88</v>
      </c>
      <c r="F16" s="17">
        <v>2015</v>
      </c>
      <c r="G16" s="5" t="s">
        <v>48</v>
      </c>
      <c r="H16" s="5" t="s">
        <v>4</v>
      </c>
      <c r="I16" s="17"/>
      <c r="J16" s="31"/>
      <c r="K16" s="31"/>
      <c r="L16" s="31"/>
      <c r="M16" s="31"/>
      <c r="N16" s="31"/>
    </row>
    <row r="17" spans="1:18" s="2" customFormat="1" ht="15">
      <c r="A17" s="23"/>
      <c r="B17" s="21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s="2" customFormat="1" ht="103.5" customHeight="1">
      <c r="A18" s="23"/>
      <c r="B18" s="21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2" customFormat="1" ht="105" customHeight="1">
      <c r="A19" s="23"/>
      <c r="B19" s="21"/>
      <c r="C19" s="23"/>
      <c r="D19" s="23"/>
      <c r="E19" s="23"/>
      <c r="F19" s="23"/>
      <c r="G19" s="23"/>
      <c r="H19" s="23"/>
      <c r="I19" s="24"/>
      <c r="J19" s="23"/>
      <c r="K19" s="23"/>
      <c r="L19" s="36"/>
      <c r="M19" s="22"/>
      <c r="N19" s="23"/>
      <c r="O19" s="23"/>
      <c r="P19" s="23"/>
      <c r="Q19" s="19"/>
      <c r="R19" s="19"/>
    </row>
    <row r="20" spans="1:18" s="2" customFormat="1" ht="15">
      <c r="A20" s="23"/>
      <c r="B20" s="11"/>
      <c r="C20" s="7"/>
      <c r="D20" s="23"/>
      <c r="E20" s="7"/>
      <c r="F20" s="7"/>
      <c r="G20" s="25"/>
      <c r="H20" s="37"/>
      <c r="I20" s="11"/>
      <c r="J20" s="11"/>
      <c r="K20" s="25"/>
      <c r="L20" s="38"/>
      <c r="M20" s="38"/>
      <c r="N20" s="7"/>
      <c r="O20" s="7"/>
      <c r="P20" s="38"/>
      <c r="Q20" s="19"/>
      <c r="R20" s="19"/>
    </row>
    <row r="21" spans="1:21" s="2" customFormat="1" ht="15">
      <c r="A21" s="23"/>
      <c r="B21" s="26"/>
      <c r="C21" s="25"/>
      <c r="D21" s="25"/>
      <c r="E21" s="7"/>
      <c r="F21" s="7"/>
      <c r="G21" s="25"/>
      <c r="H21" s="25"/>
      <c r="I21" s="25"/>
      <c r="J21" s="23"/>
      <c r="K21" s="25"/>
      <c r="L21" s="20"/>
      <c r="M21" s="25"/>
      <c r="N21" s="25"/>
      <c r="O21" s="25"/>
      <c r="P21" s="25"/>
      <c r="Q21" s="25"/>
      <c r="R21" s="7"/>
      <c r="S21" s="85"/>
      <c r="T21" s="86"/>
      <c r="U21" s="86"/>
    </row>
    <row r="22" spans="1:21" s="2" customFormat="1" ht="111" customHeight="1">
      <c r="A22" s="23"/>
      <c r="B22" s="25"/>
      <c r="C22" s="25"/>
      <c r="D22" s="25"/>
      <c r="E22" s="7"/>
      <c r="F22" s="7"/>
      <c r="G22" s="25"/>
      <c r="H22" s="25"/>
      <c r="I22" s="25"/>
      <c r="J22" s="23"/>
      <c r="K22" s="25"/>
      <c r="L22" s="20"/>
      <c r="M22" s="25"/>
      <c r="N22" s="25"/>
      <c r="O22" s="25"/>
      <c r="P22" s="25"/>
      <c r="Q22" s="25"/>
      <c r="R22" s="7"/>
      <c r="S22" s="1"/>
      <c r="T22" s="39"/>
      <c r="U22" s="39"/>
    </row>
    <row r="23" spans="1:18" s="2" customFormat="1" ht="14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  <c r="M23" s="34"/>
      <c r="N23" s="34"/>
      <c r="O23" s="34"/>
      <c r="P23" s="34"/>
      <c r="Q23" s="34"/>
      <c r="R23" s="34"/>
    </row>
    <row r="24" spans="1:18" s="2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2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2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2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2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2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2" customFormat="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s="2" customFormat="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2" customFormat="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s="2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</sheetData>
  <sheetProtection/>
  <mergeCells count="2">
    <mergeCell ref="A3:M3"/>
    <mergeCell ref="S21:U21"/>
  </mergeCells>
  <printOptions/>
  <pageMargins left="0.35433070866141736" right="0.15748031496062992" top="0.1968503937007874" bottom="0.15748031496062992" header="0.1968503937007874" footer="0.15748031496062992"/>
  <pageSetup horizontalDpi="600" verticalDpi="600" orientation="landscape" paperSize="9" scale="87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Георгий Петров</cp:lastModifiedBy>
  <cp:lastPrinted>2018-01-28T23:36:06Z</cp:lastPrinted>
  <dcterms:created xsi:type="dcterms:W3CDTF">2011-01-31T03:54:55Z</dcterms:created>
  <dcterms:modified xsi:type="dcterms:W3CDTF">2018-08-23T02:40:04Z</dcterms:modified>
  <cp:category/>
  <cp:version/>
  <cp:contentType/>
  <cp:contentStatus/>
</cp:coreProperties>
</file>